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<sst xmlns="http://schemas.openxmlformats.org/spreadsheetml/2006/main" count="30" uniqueCount="23">
  <si>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</si>
  <si>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</si>
  <si>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</si>
  <si>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</si>
  <si>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</si>
  <si>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</si>
  <si>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</si>
  <si>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</si>
  <si>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</si>
  <si>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</si>
  <si>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</si>
  <si>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</si>
  <si>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</si>
  <si>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6.1</t>
  </si>
  <si>
    <t xml:space="preserve"> * يمكن تسجيل فروقات طفيفة بنسبة 0.1 وذلك نتيجة التدوير</t>
  </si>
  <si>
    <t>**يقصد بهذا التصنيف الاشخاص المعنويين</t>
  </si>
  <si>
    <t>توزيع عدد الحائزين الزراعيين حسب حجم المساحة المزروعة وحسب  النشاط الزراعي وغير الزراعي وفئة عمر الحائز*</t>
  </si>
  <si>
    <t>غير معني**</t>
  </si>
  <si>
    <t>%</t>
  </si>
  <si>
    <t>المساحة المزروعة بالدونم</t>
  </si>
  <si>
    <t>المساحة
 المزروعة</t>
  </si>
  <si>
    <t>المساحة 
المزروعة</t>
  </si>
  <si>
    <t>قضاء : زحلة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</si>
</sst>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/>
    </xf>
    <xf numFmtId="164" fontId="0" fillId="0" borderId="6" xfId="0" applyNumberFormat="1" applyBorder="1"/>
    <xf numFmtId="164" fontId="0" fillId="0" borderId="11" xfId="0" applyNumberFormat="1" applyBorder="1"/>
    <xf numFmtId="164" fontId="0" fillId="0" borderId="15" xfId="0" applyNumberFormat="1" applyBorder="1"/>
    <xf numFmtId="165" fontId="5" fillId="0" borderId="8" xfId="1" applyNumberFormat="1" applyFont="1" applyBorder="1"/>
    <xf numFmtId="164" fontId="0" fillId="0" borderId="7" xfId="0" applyNumberFormat="1" applyBorder="1"/>
    <xf numFmtId="164" fontId="0" fillId="0" borderId="13" xfId="0" applyNumberFormat="1" applyBorder="1"/>
    <xf numFmtId="166" fontId="0" fillId="0" borderId="6" xfId="0" applyNumberFormat="1" applyBorder="1"/>
    <xf numFmtId="164" fontId="0" fillId="0" borderId="22" xfId="0" applyNumberFormat="1" applyBorder="1"/>
    <xf numFmtId="166" fontId="0" fillId="0" borderId="11" xfId="0" applyNumberFormat="1" applyBorder="1"/>
    <xf numFmtId="166" fontId="0" fillId="0" borderId="23" xfId="0" applyNumberFormat="1" applyBorder="1"/>
    <xf numFmtId="165" fontId="5" fillId="0" borderId="5" xfId="1" applyNumberFormat="1" applyFont="1" applyBorder="1"/>
    <xf numFmtId="164" fontId="1" fillId="0" borderId="19" xfId="0" applyNumberFormat="1" applyFont="1" applyBorder="1"/>
    <xf numFmtId="164" fontId="1" fillId="0" borderId="21" xfId="0" applyNumberFormat="1" applyFont="1" applyBorder="1"/>
    <xf numFmtId="166" fontId="1" fillId="0" borderId="19" xfId="0" applyNumberFormat="1" applyFont="1" applyBorder="1"/>
    <xf numFmtId="166" fontId="1" fillId="0" borderId="21" xfId="0" applyNumberFormat="1" applyFont="1" applyBorder="1"/>
    <xf numFmtId="165" fontId="5" fillId="0" borderId="10" xfId="1" applyNumberFormat="1" applyFont="1" applyBorder="1"/>
    <xf numFmtId="165" fontId="5" fillId="0" borderId="17" xfId="1" applyNumberFormat="1" applyFont="1" applyBorder="1"/>
    <xf numFmtId="165" fontId="6" fillId="0" borderId="20" xfId="1" applyNumberFormat="1" applyFont="1" applyBorder="1"/>
    <xf numFmtId="165" fontId="5" fillId="0" borderId="12" xfId="1" applyNumberFormat="1" applyFont="1" applyBorder="1"/>
    <xf numFmtId="165" fontId="5" fillId="0" borderId="16" xfId="1" applyNumberFormat="1" applyFont="1" applyBorder="1"/>
    <xf numFmtId="165" fontId="6" fillId="0" borderId="18" xfId="1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9" xfId="0" applyFont="1" applyBorder="1"/>
    <xf numFmtId="0" fontId="1" fillId="0" borderId="14" xfId="0" applyFont="1" applyBorder="1"/>
    <xf numFmtId="0" fontId="7" fillId="0" borderId="2" xfId="0" applyFont="1" applyBorder="1" applyAlignment="1">
      <alignment horizontal="right" inden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24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3" sqref="A3"/>
    </sheetView>
  </sheetViews>
  <sheetFormatPr defaultRowHeight="15" x14ac:dyDescent="0.25"/>
  <cols>
    <col min="1" max="1" width="18.42578125" customWidth="1"/>
    <col min="2" max="2" width="13.140625" customWidth="1"/>
    <col min="3" max="3" width="8.5703125" customWidth="1"/>
    <col min="4" max="4" width="12.85546875" customWidth="1"/>
    <col min="5" max="5" width="8.85546875" customWidth="1"/>
    <col min="6" max="6" width="13" customWidth="1"/>
    <col min="7" max="7" width="7.140625" customWidth="1"/>
    <col min="8" max="8" width="10.28515625" customWidth="1"/>
    <col min="9" max="9" width="8" customWidth="1"/>
    <col min="10" max="10" width="9.5703125" customWidth="1"/>
    <col min="11" max="11" width="7" customWidth="1"/>
  </cols>
  <sheetData>
    <row r="1" spans="1:11" ht="43.5" customHeight="1" x14ac:dyDescent="0.25">
      <c r="A1" s="37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63.75" customHeight="1" x14ac:dyDescent="0.25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9.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9.5" thickBot="1" x14ac:dyDescent="0.35">
      <c r="A4" s="27" t="s">
        <v>13</v>
      </c>
      <c r="I4" s="31" t="s">
        <v>19</v>
      </c>
      <c r="J4" s="31"/>
      <c r="K4" s="31"/>
    </row>
    <row r="5" spans="1:11" ht="39.75" customHeight="1" thickBot="1" x14ac:dyDescent="0.3">
      <c r="A5" s="33" t="s">
        <v>0</v>
      </c>
      <c r="B5" s="35" t="s">
        <v>1</v>
      </c>
      <c r="C5" s="35"/>
      <c r="D5" s="35" t="s">
        <v>2</v>
      </c>
      <c r="E5" s="35"/>
      <c r="F5" s="36" t="s">
        <v>3</v>
      </c>
      <c r="G5" s="36"/>
      <c r="H5" s="36" t="s">
        <v>4</v>
      </c>
      <c r="I5" s="36"/>
      <c r="J5" s="35" t="s">
        <v>5</v>
      </c>
      <c r="K5" s="35"/>
    </row>
    <row r="6" spans="1:11" ht="30.75" thickBot="1" x14ac:dyDescent="0.3">
      <c r="A6" s="34"/>
      <c r="B6" s="29" t="s">
        <v>20</v>
      </c>
      <c r="C6" s="1" t="s">
        <v>18</v>
      </c>
      <c r="D6" s="29" t="s">
        <v>21</v>
      </c>
      <c r="E6" s="1" t="s">
        <v>18</v>
      </c>
      <c r="F6" s="29" t="s">
        <v>21</v>
      </c>
      <c r="G6" s="1" t="s">
        <v>18</v>
      </c>
      <c r="H6" s="29" t="s">
        <v>20</v>
      </c>
      <c r="I6" s="1" t="s">
        <v>18</v>
      </c>
      <c r="J6" s="29" t="s">
        <v>21</v>
      </c>
      <c r="K6" s="1" t="s">
        <v>18</v>
      </c>
    </row>
    <row r="7" spans="1:11" x14ac:dyDescent="0.25">
      <c r="A7" s="23" t="s">
        <v>17</v>
      </c>
      <c r="B7" s="12">
        <v>3849.8</v>
      </c>
      <c r="C7" s="2">
        <f>B7/$B$14*100</f>
        <v>2.0341514359855295</v>
      </c>
      <c r="D7" s="5">
        <v>0</v>
      </c>
      <c r="E7" s="6">
        <f>D7/B7*100</f>
        <v>0</v>
      </c>
      <c r="F7" s="12">
        <v>0</v>
      </c>
      <c r="G7" s="8">
        <f>F7/B7*100</f>
        <v>0</v>
      </c>
      <c r="H7" s="5">
        <v>0</v>
      </c>
      <c r="I7" s="8">
        <f>H7/B7*100</f>
        <v>0</v>
      </c>
      <c r="J7" s="12">
        <v>0</v>
      </c>
      <c r="K7" s="8">
        <f>J7/B7*100</f>
        <v>0</v>
      </c>
    </row>
    <row r="8" spans="1:11" x14ac:dyDescent="0.25">
      <c r="A8" s="24" t="s">
        <v>6</v>
      </c>
      <c r="B8" s="17">
        <v>1445.06</v>
      </c>
      <c r="C8" s="3">
        <f t="shared" ref="C8:C14" si="0">B8/$B$14*100</f>
        <v>0.76353859267630764</v>
      </c>
      <c r="D8" s="20">
        <v>1055.8599999999999</v>
      </c>
      <c r="E8" s="7">
        <f t="shared" ref="E8:E14" si="1">D8/B8*100</f>
        <v>73.066862275614852</v>
      </c>
      <c r="F8" s="17">
        <v>62.5</v>
      </c>
      <c r="G8" s="10">
        <f t="shared" ref="G8:G14" si="2">F8/B8*100</f>
        <v>4.3250799274770602</v>
      </c>
      <c r="H8" s="20">
        <v>310</v>
      </c>
      <c r="I8" s="10">
        <f t="shared" ref="I8:I14" si="3">H8/B8*100</f>
        <v>21.452396440286218</v>
      </c>
      <c r="J8" s="17">
        <v>16.7</v>
      </c>
      <c r="K8" s="10">
        <f t="shared" ref="K8:K14" si="4">J8/B8*100</f>
        <v>1.1556613566218705</v>
      </c>
    </row>
    <row r="9" spans="1:11" x14ac:dyDescent="0.25">
      <c r="A9" s="24" t="s">
        <v>7</v>
      </c>
      <c r="B9" s="17">
        <v>15112.19</v>
      </c>
      <c r="C9" s="3">
        <f t="shared" si="0"/>
        <v>7.9849558391049307</v>
      </c>
      <c r="D9" s="20">
        <v>10541.84</v>
      </c>
      <c r="E9" s="7">
        <f t="shared" si="1"/>
        <v>69.757196011961213</v>
      </c>
      <c r="F9" s="17">
        <v>1132.95</v>
      </c>
      <c r="G9" s="10">
        <f t="shared" si="2"/>
        <v>7.4969279766863712</v>
      </c>
      <c r="H9" s="20">
        <v>2691.4</v>
      </c>
      <c r="I9" s="10">
        <f t="shared" si="3"/>
        <v>17.809463750786616</v>
      </c>
      <c r="J9" s="17">
        <v>746</v>
      </c>
      <c r="K9" s="10">
        <f t="shared" si="4"/>
        <v>4.9364122605658078</v>
      </c>
    </row>
    <row r="10" spans="1:11" x14ac:dyDescent="0.25">
      <c r="A10" s="24" t="s">
        <v>8</v>
      </c>
      <c r="B10" s="17">
        <v>46739.4</v>
      </c>
      <c r="C10" s="3">
        <f t="shared" si="0"/>
        <v>24.696092687179089</v>
      </c>
      <c r="D10" s="20">
        <v>40259.745000000003</v>
      </c>
      <c r="E10" s="7">
        <f t="shared" si="1"/>
        <v>86.136632049191903</v>
      </c>
      <c r="F10" s="17">
        <v>2779.9450000000002</v>
      </c>
      <c r="G10" s="10">
        <f t="shared" si="2"/>
        <v>5.9477549989944238</v>
      </c>
      <c r="H10" s="20">
        <v>2396.21</v>
      </c>
      <c r="I10" s="10">
        <f t="shared" si="3"/>
        <v>5.1267453155153895</v>
      </c>
      <c r="J10" s="17">
        <v>1303.5</v>
      </c>
      <c r="K10" s="10">
        <f t="shared" si="4"/>
        <v>2.7888676362982836</v>
      </c>
    </row>
    <row r="11" spans="1:11" x14ac:dyDescent="0.25">
      <c r="A11" s="24" t="s">
        <v>9</v>
      </c>
      <c r="B11" s="17">
        <v>50639.222000000002</v>
      </c>
      <c r="C11" s="3">
        <f t="shared" si="0"/>
        <v>26.756674671019283</v>
      </c>
      <c r="D11" s="20">
        <v>44406.457000000002</v>
      </c>
      <c r="E11" s="7">
        <f t="shared" si="1"/>
        <v>87.691823148467805</v>
      </c>
      <c r="F11" s="17">
        <v>3256.1950000000002</v>
      </c>
      <c r="G11" s="10">
        <f t="shared" si="2"/>
        <v>6.4301837022693595</v>
      </c>
      <c r="H11" s="20">
        <v>1657.56</v>
      </c>
      <c r="I11" s="10">
        <f t="shared" si="3"/>
        <v>3.2732730372516388</v>
      </c>
      <c r="J11" s="17">
        <v>1319.01</v>
      </c>
      <c r="K11" s="10">
        <f t="shared" si="4"/>
        <v>2.6047201120111998</v>
      </c>
    </row>
    <row r="12" spans="1:11" x14ac:dyDescent="0.25">
      <c r="A12" s="24" t="s">
        <v>10</v>
      </c>
      <c r="B12" s="17">
        <v>40528.915000000001</v>
      </c>
      <c r="C12" s="3">
        <f t="shared" si="0"/>
        <v>21.414606121405129</v>
      </c>
      <c r="D12" s="20">
        <v>32376.717000000001</v>
      </c>
      <c r="E12" s="7">
        <f t="shared" si="1"/>
        <v>79.885476825619435</v>
      </c>
      <c r="F12" s="17">
        <v>4286.375</v>
      </c>
      <c r="G12" s="10">
        <f t="shared" si="2"/>
        <v>10.576091168490446</v>
      </c>
      <c r="H12" s="20">
        <v>1879.64</v>
      </c>
      <c r="I12" s="10">
        <f t="shared" si="3"/>
        <v>4.6377752772310838</v>
      </c>
      <c r="J12" s="17">
        <v>1986.183</v>
      </c>
      <c r="K12" s="10">
        <f t="shared" si="4"/>
        <v>4.9006567286590332</v>
      </c>
    </row>
    <row r="13" spans="1:11" ht="15.75" thickBot="1" x14ac:dyDescent="0.3">
      <c r="A13" s="25" t="s">
        <v>11</v>
      </c>
      <c r="B13" s="18">
        <v>30943.691999999999</v>
      </c>
      <c r="C13" s="4">
        <f t="shared" si="0"/>
        <v>16.349980652629732</v>
      </c>
      <c r="D13" s="21">
        <v>27353.448</v>
      </c>
      <c r="E13" s="9">
        <f t="shared" si="1"/>
        <v>88.397493098108654</v>
      </c>
      <c r="F13" s="18">
        <v>1574.11</v>
      </c>
      <c r="G13" s="11">
        <f t="shared" si="2"/>
        <v>5.0870141804668947</v>
      </c>
      <c r="H13" s="21">
        <v>1271.06</v>
      </c>
      <c r="I13" s="11">
        <f t="shared" si="3"/>
        <v>4.1076546392718747</v>
      </c>
      <c r="J13" s="18">
        <v>745.07399999999996</v>
      </c>
      <c r="K13" s="11">
        <f t="shared" si="4"/>
        <v>2.4078380821525758</v>
      </c>
    </row>
    <row r="14" spans="1:11" ht="16.5" thickBot="1" x14ac:dyDescent="0.3">
      <c r="A14" s="26" t="s">
        <v>12</v>
      </c>
      <c r="B14" s="19">
        <v>189258.27900000001</v>
      </c>
      <c r="C14" s="13">
        <f t="shared" si="0"/>
        <v>100</v>
      </c>
      <c r="D14" s="22">
        <v>155994.06700000001</v>
      </c>
      <c r="E14" s="14">
        <f t="shared" si="1"/>
        <v>82.423906538852137</v>
      </c>
      <c r="F14" s="19">
        <v>13092.075000000001</v>
      </c>
      <c r="G14" s="15">
        <f t="shared" si="2"/>
        <v>6.9175705650372104</v>
      </c>
      <c r="H14" s="22">
        <v>10205.870000000001</v>
      </c>
      <c r="I14" s="16">
        <f t="shared" si="3"/>
        <v>5.3925619813968613</v>
      </c>
      <c r="J14" s="19">
        <v>6116.4669999999996</v>
      </c>
      <c r="K14" s="15">
        <f t="shared" si="4"/>
        <v>3.2318094787282723</v>
      </c>
    </row>
    <row r="16" spans="1:11" x14ac:dyDescent="0.25">
      <c r="A16" s="30" t="s">
        <v>14</v>
      </c>
      <c r="B16" s="30"/>
      <c r="C16" s="30"/>
      <c r="D16" s="30"/>
      <c r="E16" s="30"/>
    </row>
    <row r="17" spans="1:5" x14ac:dyDescent="0.25">
      <c r="A17" s="30" t="s">
        <v>15</v>
      </c>
      <c r="B17" s="30"/>
      <c r="C17" s="30"/>
      <c r="D17" s="30"/>
      <c r="E17" s="30"/>
    </row>
  </sheetData>
  <mergeCells count="11">
    <mergeCell ref="A16:E16"/>
    <mergeCell ref="A17:E17"/>
    <mergeCell ref="I4:K4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2012-10-22T06:23:00Z</dcterms:modified>
</cp:coreProperties>
</file>